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49571\Desktop\PROD Resources\"/>
    </mc:Choice>
  </mc:AlternateContent>
  <bookViews>
    <workbookView xWindow="360" yWindow="270" windowWidth="14955" windowHeight="793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20" i="1" l="1"/>
  <c r="C20" i="1" s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C18" i="1" l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5" i="1" l="1"/>
  <c r="Z9" i="1"/>
  <c r="Z8" i="1"/>
  <c r="Z7" i="1"/>
  <c r="Y10" i="1"/>
  <c r="X10" i="1"/>
  <c r="W10" i="1"/>
  <c r="V10" i="1"/>
  <c r="U10" i="1"/>
  <c r="T10" i="1"/>
  <c r="S10" i="1"/>
  <c r="R10" i="1"/>
  <c r="Q10" i="1"/>
  <c r="P10" i="1"/>
  <c r="O10" i="1"/>
  <c r="N10" i="1"/>
  <c r="N12" i="1" s="1"/>
  <c r="M10" i="1"/>
  <c r="L10" i="1"/>
  <c r="L12" i="1" s="1"/>
  <c r="J10" i="1"/>
  <c r="I10" i="1"/>
  <c r="I12" i="1" s="1"/>
  <c r="H10" i="1"/>
  <c r="F10" i="1"/>
  <c r="E10" i="1"/>
  <c r="E12" i="1" s="1"/>
  <c r="D10" i="1"/>
  <c r="K10" i="1"/>
  <c r="K12" i="1" s="1"/>
  <c r="G10" i="1"/>
  <c r="C10" i="1"/>
  <c r="C12" i="1" s="1"/>
  <c r="L14" i="1"/>
  <c r="G12" i="1" l="1"/>
  <c r="G14" i="1" s="1"/>
  <c r="D12" i="1"/>
  <c r="D14" i="1" s="1"/>
  <c r="F12" i="1"/>
  <c r="F14" i="1" s="1"/>
  <c r="P14" i="1"/>
  <c r="P12" i="1"/>
  <c r="R14" i="1"/>
  <c r="R12" i="1"/>
  <c r="T14" i="1"/>
  <c r="T12" i="1"/>
  <c r="V14" i="1"/>
  <c r="V12" i="1"/>
  <c r="X14" i="1"/>
  <c r="X12" i="1"/>
  <c r="H14" i="1"/>
  <c r="H12" i="1"/>
  <c r="J14" i="1"/>
  <c r="J12" i="1"/>
  <c r="M14" i="1"/>
  <c r="M12" i="1"/>
  <c r="O14" i="1"/>
  <c r="O12" i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Q14" i="1"/>
  <c r="Q12" i="1"/>
  <c r="S14" i="1"/>
  <c r="S12" i="1"/>
  <c r="U14" i="1"/>
  <c r="U12" i="1"/>
  <c r="W14" i="1"/>
  <c r="W12" i="1"/>
  <c r="Y14" i="1"/>
  <c r="Y12" i="1"/>
  <c r="C14" i="1"/>
  <c r="K14" i="1"/>
  <c r="E14" i="1"/>
  <c r="I14" i="1"/>
  <c r="Z6" i="1"/>
  <c r="Z13" i="1"/>
  <c r="Z11" i="1"/>
  <c r="B10" i="1"/>
  <c r="B12" i="1" s="1"/>
  <c r="N14" i="1"/>
  <c r="Z10" i="1" l="1"/>
  <c r="B14" i="1"/>
  <c r="Z14" i="1" s="1"/>
  <c r="Z12" i="1" l="1"/>
</calcChain>
</file>

<file path=xl/sharedStrings.xml><?xml version="1.0" encoding="utf-8"?>
<sst xmlns="http://schemas.openxmlformats.org/spreadsheetml/2006/main" count="21" uniqueCount="21">
  <si>
    <t>Starting Month:</t>
  </si>
  <si>
    <t>Less Concessions</t>
  </si>
  <si>
    <t>Less Bad Debt</t>
  </si>
  <si>
    <t>Less Vacancy</t>
  </si>
  <si>
    <t>Less Expenses</t>
  </si>
  <si>
    <t>NOI</t>
  </si>
  <si>
    <t>Physical Occupancy</t>
  </si>
  <si>
    <t>Average</t>
  </si>
  <si>
    <t>24 Month NOI Analysis</t>
  </si>
  <si>
    <t>Gross Income [1]</t>
  </si>
  <si>
    <t>Notes:</t>
  </si>
  <si>
    <t>[1]  Gross Income includes asking rents plus/minus loss to lease.</t>
  </si>
  <si>
    <t>11/0/2011</t>
  </si>
  <si>
    <t>Please update the Starting Month dates to the most recent 24-month timeframe.</t>
  </si>
  <si>
    <t>Other Income</t>
  </si>
  <si>
    <t>Effective Gross Income</t>
  </si>
  <si>
    <t>Underwritten Occupancy</t>
  </si>
  <si>
    <t>Underwritten EGI</t>
  </si>
  <si>
    <t>Net Rental Income</t>
  </si>
  <si>
    <t>12 Month Average EGI</t>
  </si>
  <si>
    <t>12 Month Average Occupancy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</si>
</sst>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164" formatCode="[$-409]mmm\-yy;@"/>
    <numFmt numFmtId="165" formatCode="0.0%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i/>
      <sz val="11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1" xfId="0" applyFont="1" applyBorder="1"/>
    <xf numFmtId="0" fontId="1" fillId="0" borderId="0" xfId="0" applyFont="1"/>
    <xf numFmtId="0" fontId="2" fillId="0" borderId="3" xfId="0" applyFont="1" applyBorder="1"/>
    <xf numFmtId="14" fontId="0" fillId="0" borderId="0" xfId="0" applyNumberFormat="1"/>
    <xf numFmtId="5" fontId="0" fillId="0" borderId="0" xfId="0" applyNumberFormat="1"/>
    <xf numFmtId="165" fontId="0" fillId="0" borderId="0" xfId="0" applyNumberFormat="1"/>
    <xf numFmtId="10" fontId="0" fillId="0" borderId="0" xfId="1" applyNumberFormat="1" applyFont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5" xfId="0" applyBorder="1"/>
    <xf numFmtId="0" fontId="1" fillId="0" borderId="7" xfId="0" applyFont="1" applyBorder="1" applyAlignment="1">
      <alignment horizontal="center"/>
    </xf>
    <xf numFmtId="5" fontId="0" fillId="0" borderId="2" xfId="0" applyNumberFormat="1" applyBorder="1"/>
    <xf numFmtId="165" fontId="0" fillId="0" borderId="4" xfId="0" applyNumberFormat="1" applyBorder="1"/>
    <xf numFmtId="0" fontId="5" fillId="0" borderId="0" xfId="0" applyFont="1"/>
    <xf numFmtId="166" fontId="0" fillId="0" borderId="0" xfId="0" applyNumberFormat="1"/>
    <xf numFmtId="5" fontId="0" fillId="0" borderId="0" xfId="0" applyNumberFormat="1" applyBorder="1"/>
    <xf numFmtId="5" fontId="0" fillId="0" borderId="0" xfId="0" applyNumberFormat="1" applyFill="1" applyBorder="1"/>
    <xf numFmtId="5" fontId="0" fillId="0" borderId="4" xfId="0" applyNumberFormat="1" applyBorder="1"/>
    <xf numFmtId="5" fontId="2" fillId="0" borderId="4" xfId="0" applyNumberFormat="1" applyFont="1" applyBorder="1"/>
    <xf numFmtId="5" fontId="2" fillId="0" borderId="0" xfId="0" applyNumberFormat="1" applyFont="1" applyBorder="1"/>
    <xf numFmtId="5" fontId="2" fillId="0" borderId="2" xfId="0" applyNumberFormat="1" applyFont="1" applyBorder="1"/>
    <xf numFmtId="9" fontId="0" fillId="0" borderId="0" xfId="1" applyFont="1"/>
    <xf numFmtId="5" fontId="0" fillId="2" borderId="8" xfId="0" applyNumberFormat="1" applyFill="1" applyBorder="1"/>
    <xf numFmtId="9" fontId="0" fillId="2" borderId="8" xfId="0" applyNumberFormat="1" applyFill="1" applyBorder="1"/>
    <xf numFmtId="5" fontId="2" fillId="2" borderId="8" xfId="0" applyNumberFormat="1" applyFont="1" applyFill="1" applyBorder="1"/>
    <xf numFmtId="165" fontId="0" fillId="2" borderId="8" xfId="0" applyNumberFormat="1" applyFill="1" applyBorder="1"/>
    <xf numFmtId="9" fontId="0" fillId="0" borderId="0" xfId="0" applyNumberFormat="1" applyFill="1" applyBorder="1"/>
    <xf numFmtId="164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en-US" sz="800" baseline="0"/>
              <a:t>24 Month EGI History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Net Rental Income</c:v>
          </c:tx>
          <c:spPr>
            <a:ln w="38100">
              <a:prstDash val="sysDash"/>
            </a:ln>
          </c:spPr>
          <c:marker>
            <c:symbol val="square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4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Sheet1!$B$5:$Y$5</c:f>
              <c:strCache>
                <c:ptCount val="24"/>
                <c:pt idx="0">
                  <c:v>Mar-11</c:v>
                </c:pt>
                <c:pt idx="1">
                  <c:v>Apr-11</c:v>
                </c:pt>
                <c:pt idx="2">
                  <c:v>May-11</c:v>
                </c:pt>
                <c:pt idx="3">
                  <c:v>Jun-11</c:v>
                </c:pt>
                <c:pt idx="4">
                  <c:v>Jul-11</c:v>
                </c:pt>
                <c:pt idx="5">
                  <c:v>Aug-11</c:v>
                </c:pt>
                <c:pt idx="6">
                  <c:v>Sep-11</c:v>
                </c:pt>
                <c:pt idx="7">
                  <c:v>Oct-11</c:v>
                </c:pt>
                <c:pt idx="8">
                  <c:v>11/0/2011</c:v>
                </c:pt>
                <c:pt idx="9">
                  <c:v>Dec-11</c:v>
                </c:pt>
                <c:pt idx="10">
                  <c:v>Jan-12</c:v>
                </c:pt>
                <c:pt idx="11">
                  <c:v>Feb-12</c:v>
                </c:pt>
                <c:pt idx="12">
                  <c:v>Mar-12</c:v>
                </c:pt>
                <c:pt idx="13">
                  <c:v>Apr-12</c:v>
                </c:pt>
                <c:pt idx="14">
                  <c:v>May-12</c:v>
                </c:pt>
                <c:pt idx="15">
                  <c:v>Jun-12</c:v>
                </c:pt>
                <c:pt idx="16">
                  <c:v>Jul-12</c:v>
                </c:pt>
                <c:pt idx="17">
                  <c:v>Aug-12</c:v>
                </c:pt>
                <c:pt idx="18">
                  <c:v>Sep-12</c:v>
                </c:pt>
                <c:pt idx="19">
                  <c:v>Oct-12</c:v>
                </c:pt>
                <c:pt idx="20">
                  <c:v>Nov-12</c:v>
                </c:pt>
                <c:pt idx="21">
                  <c:v>Dec-12</c:v>
                </c:pt>
                <c:pt idx="22">
                  <c:v>Jan-13</c:v>
                </c:pt>
                <c:pt idx="23">
                  <c:v>Feb-13</c:v>
                </c:pt>
              </c:strCache>
            </c:strRef>
          </c:cat>
          <c:val>
            <c:numRef>
              <c:f>Sheet1!$B$12:$Y$12</c:f>
              <c:numCache>
                <c:formatCode>"$"#,##0_);\("$"#,##0\)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BC-4083-B27A-C36177AB3FB4}"/>
            </c:ext>
          </c:extLst>
        </c:ser>
        <c:ser>
          <c:idx val="1"/>
          <c:order val="1"/>
          <c:tx>
            <c:v>Underwritten EGI</c:v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Sheet1!$B$17:$Y$17</c:f>
              <c:numCache>
                <c:formatCode>"$"#,##0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BC-4083-B27A-C36177AB3FB4}"/>
            </c:ext>
          </c:extLst>
        </c:ser>
        <c:ser>
          <c:idx val="2"/>
          <c:order val="2"/>
          <c:tx>
            <c:v>12 Month Average EGI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Sheet1!$B$19:$Y$19</c:f>
              <c:numCache>
                <c:formatCode>"$"#,##0</c:formatCode>
                <c:ptCount val="24"/>
                <c:pt idx="0" formatCode="&quot;$&quot;#,##0_);\(&quot;$&quot;#,##0\)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BC-4083-B27A-C36177AB3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2304"/>
        <c:axId val="101372288"/>
      </c:lineChart>
      <c:catAx>
        <c:axId val="10136230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en-US"/>
          </a:p>
        </c:txPr>
        <c:crossAx val="101372288"/>
        <c:crosses val="autoZero"/>
        <c:auto val="1"/>
        <c:lblAlgn val="ctr"/>
        <c:lblOffset val="100"/>
        <c:noMultiLvlLbl val="0"/>
      </c:catAx>
      <c:valAx>
        <c:axId val="10137228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numFmt formatCode="&quot;$&quot;#,##0_);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en-US"/>
          </a:p>
        </c:txPr>
        <c:crossAx val="1013623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45" r="0.45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en-US" sz="800" baseline="0"/>
              <a:t>24-Month Occupancy History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Occupancy</c:v>
          </c:tx>
          <c:spPr>
            <a:ln w="38100">
              <a:prstDash val="sysDash"/>
            </a:ln>
          </c:spPr>
          <c:marker>
            <c:symbol val="square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Sheet1!$B$5:$Y$5</c:f>
              <c:strCache>
                <c:ptCount val="24"/>
                <c:pt idx="0">
                  <c:v>Mar-11</c:v>
                </c:pt>
                <c:pt idx="1">
                  <c:v>Apr-11</c:v>
                </c:pt>
                <c:pt idx="2">
                  <c:v>May-11</c:v>
                </c:pt>
                <c:pt idx="3">
                  <c:v>Jun-11</c:v>
                </c:pt>
                <c:pt idx="4">
                  <c:v>Jul-11</c:v>
                </c:pt>
                <c:pt idx="5">
                  <c:v>Aug-11</c:v>
                </c:pt>
                <c:pt idx="6">
                  <c:v>Sep-11</c:v>
                </c:pt>
                <c:pt idx="7">
                  <c:v>Oct-11</c:v>
                </c:pt>
                <c:pt idx="8">
                  <c:v>11/0/2011</c:v>
                </c:pt>
                <c:pt idx="9">
                  <c:v>Dec-11</c:v>
                </c:pt>
                <c:pt idx="10">
                  <c:v>Jan-12</c:v>
                </c:pt>
                <c:pt idx="11">
                  <c:v>Feb-12</c:v>
                </c:pt>
                <c:pt idx="12">
                  <c:v>Mar-12</c:v>
                </c:pt>
                <c:pt idx="13">
                  <c:v>Apr-12</c:v>
                </c:pt>
                <c:pt idx="14">
                  <c:v>May-12</c:v>
                </c:pt>
                <c:pt idx="15">
                  <c:v>Jun-12</c:v>
                </c:pt>
                <c:pt idx="16">
                  <c:v>Jul-12</c:v>
                </c:pt>
                <c:pt idx="17">
                  <c:v>Aug-12</c:v>
                </c:pt>
                <c:pt idx="18">
                  <c:v>Sep-12</c:v>
                </c:pt>
                <c:pt idx="19">
                  <c:v>Oct-12</c:v>
                </c:pt>
                <c:pt idx="20">
                  <c:v>Nov-12</c:v>
                </c:pt>
                <c:pt idx="21">
                  <c:v>Dec-12</c:v>
                </c:pt>
                <c:pt idx="22">
                  <c:v>Jan-13</c:v>
                </c:pt>
                <c:pt idx="23">
                  <c:v>Feb-13</c:v>
                </c:pt>
              </c:strCache>
            </c:strRef>
          </c:cat>
          <c:val>
            <c:numRef>
              <c:f>Sheet1!$B$15:$Y$15</c:f>
              <c:numCache>
                <c:formatCode>0.0%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5-47A3-84E1-F1BAE73AE18E}"/>
            </c:ext>
          </c:extLst>
        </c:ser>
        <c:ser>
          <c:idx val="1"/>
          <c:order val="1"/>
          <c:tx>
            <c:v>Underwritten Occupancy</c:v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Sheet1!$B$18:$Y$18</c:f>
              <c:numCache>
                <c:formatCode>0%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5-47A3-84E1-F1BAE73AE18E}"/>
            </c:ext>
          </c:extLst>
        </c:ser>
        <c:ser>
          <c:idx val="2"/>
          <c:order val="2"/>
          <c:tx>
            <c:v>12 Month Average Occupancy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Sheet1!$B$20:$Y$20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A5-47A3-84E1-F1BAE73AE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94944"/>
        <c:axId val="101796480"/>
      </c:lineChart>
      <c:catAx>
        <c:axId val="10179494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en-US"/>
          </a:p>
        </c:txPr>
        <c:crossAx val="101796480"/>
        <c:crosses val="autoZero"/>
        <c:auto val="1"/>
        <c:lblAlgn val="ctr"/>
        <c:lblOffset val="100"/>
        <c:noMultiLvlLbl val="0"/>
      </c:catAx>
      <c:valAx>
        <c:axId val="101796480"/>
        <c:scaling>
          <c:orientation val="minMax"/>
          <c:max val="1"/>
          <c:min val="0.85000000000000009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en-US"/>
          </a:p>
        </c:txPr>
        <c:crossAx val="101794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29459</xdr:colOff>
      <xdr:row>24</xdr:row>
      <xdr:rowOff>19639</xdr:rowOff>
    </xdr:from>
    <xdr:to>
      <xdr:col>10</xdr:col>
      <xdr:colOff>402602</xdr:colOff>
      <xdr:row>44</xdr:row>
      <xdr:rowOff>88374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9819</xdr:colOff>
      <xdr:row>24</xdr:row>
      <xdr:rowOff>9822</xdr:rowOff>
    </xdr:from>
    <xdr:to>
      <xdr:col>23</xdr:col>
      <xdr:colOff>618633</xdr:colOff>
      <xdr:row>44</xdr:row>
      <xdr:rowOff>108015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abSelected="1" zoomScale="97" zoomScaleNormal="97" workbookViewId="0">
      <selection activeCell="B12" sqref="B12:Y12"/>
    </sheetView>
  </sheetViews>
  <sheetFormatPr defaultRowHeight="15" x14ac:dyDescent="0.25"/>
  <cols>
    <col min="1" max="1" width="26.42578125" customWidth="1"/>
    <col min="2" max="2" width="9.140625" bestFit="1" customWidth="1"/>
    <col min="3" max="3" width="10" bestFit="1" customWidth="1"/>
    <col min="4" max="4" width="11.7109375" customWidth="1"/>
    <col min="5" max="5" width="10.28515625" customWidth="1"/>
    <col min="6" max="6" width="9.42578125" bestFit="1" customWidth="1"/>
    <col min="7" max="7" width="9.140625" bestFit="1" customWidth="1"/>
    <col min="8" max="8" width="9.42578125" bestFit="1" customWidth="1"/>
    <col min="9" max="9" width="9.85546875" bestFit="1" customWidth="1"/>
    <col min="10" max="10" width="9.42578125" bestFit="1" customWidth="1"/>
    <col min="11" max="11" width="9.85546875" bestFit="1" customWidth="1"/>
    <col min="12" max="14" width="9.42578125" bestFit="1" customWidth="1"/>
    <col min="15" max="17" width="10.42578125" customWidth="1"/>
    <col min="18" max="20" width="9.42578125" bestFit="1" customWidth="1"/>
    <col min="21" max="23" width="9.85546875" bestFit="1" customWidth="1"/>
    <col min="24" max="25" width="9.42578125" bestFit="1" customWidth="1"/>
    <col min="26" max="26" width="11.140625" customWidth="1"/>
  </cols>
  <sheetData>
    <row r="1" spans="1:26" ht="14.45" x14ac:dyDescent="0.3">
      <c r="A1" s="16" t="s">
        <v>13</v>
      </c>
    </row>
    <row r="3" spans="1:26" ht="15.6" customHeight="1" x14ac:dyDescent="0.3">
      <c r="A3" s="31" t="s">
        <v>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x14ac:dyDescent="0.25">
      <c r="A4" s="10"/>
      <c r="B4" s="11"/>
      <c r="C4" s="10"/>
      <c r="D4" s="10"/>
      <c r="E4" s="10"/>
      <c r="F4" s="11"/>
    </row>
    <row r="5" spans="1:26" x14ac:dyDescent="0.25">
      <c r="A5" s="12" t="s">
        <v>0</v>
      </c>
      <c r="B5" s="30">
        <v>40603</v>
      </c>
      <c r="C5" s="30">
        <v>40634</v>
      </c>
      <c r="D5" s="30">
        <v>40664</v>
      </c>
      <c r="E5" s="30">
        <v>40695</v>
      </c>
      <c r="F5" s="30">
        <v>40725</v>
      </c>
      <c r="G5" s="30">
        <v>40756</v>
      </c>
      <c r="H5" s="30">
        <v>40787</v>
      </c>
      <c r="I5" s="30">
        <v>40817</v>
      </c>
      <c r="J5" s="30" t="s">
        <v>12</v>
      </c>
      <c r="K5" s="30">
        <v>40878</v>
      </c>
      <c r="L5" s="30">
        <v>40909</v>
      </c>
      <c r="M5" s="30">
        <v>40940</v>
      </c>
      <c r="N5" s="30">
        <v>40969</v>
      </c>
      <c r="O5" s="30">
        <v>41000</v>
      </c>
      <c r="P5" s="30">
        <v>41030</v>
      </c>
      <c r="Q5" s="30">
        <v>41061</v>
      </c>
      <c r="R5" s="30">
        <v>41091</v>
      </c>
      <c r="S5" s="30">
        <v>41122</v>
      </c>
      <c r="T5" s="30">
        <v>41153</v>
      </c>
      <c r="U5" s="30">
        <v>41183</v>
      </c>
      <c r="V5" s="30">
        <v>41214</v>
      </c>
      <c r="W5" s="30">
        <v>41244</v>
      </c>
      <c r="X5" s="30">
        <v>41275</v>
      </c>
      <c r="Y5" s="30">
        <v>41306</v>
      </c>
      <c r="Z5" s="13" t="s">
        <v>7</v>
      </c>
    </row>
    <row r="6" spans="1:26" x14ac:dyDescent="0.25">
      <c r="A6" s="1" t="s">
        <v>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14" t="e">
        <f t="shared" ref="Z6:Z15" si="0">AVERAGE(B6:Y6)</f>
        <v>#DIV/0!</v>
      </c>
    </row>
    <row r="7" spans="1:26" ht="14.45" x14ac:dyDescent="0.3">
      <c r="A7" s="1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14" t="e">
        <f t="shared" si="0"/>
        <v>#DIV/0!</v>
      </c>
    </row>
    <row r="8" spans="1:26" ht="14.45" x14ac:dyDescent="0.3">
      <c r="A8" s="1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14" t="e">
        <f t="shared" si="0"/>
        <v>#DIV/0!</v>
      </c>
    </row>
    <row r="9" spans="1:26" ht="14.45" x14ac:dyDescent="0.3">
      <c r="A9" s="2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0" t="e">
        <f t="shared" si="0"/>
        <v>#DIV/0!</v>
      </c>
    </row>
    <row r="10" spans="1:26" ht="14.45" x14ac:dyDescent="0.3">
      <c r="A10" s="3" t="s">
        <v>18</v>
      </c>
      <c r="B10" s="18">
        <f>SUM(B6:B9)</f>
        <v>0</v>
      </c>
      <c r="C10" s="18">
        <f t="shared" ref="C10:M10" si="1">SUM(C6:C9)</f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>SUM(N6:N9)</f>
        <v>0</v>
      </c>
      <c r="O10" s="18">
        <f t="shared" ref="O10:Y10" si="2">SUM(O6:O9)</f>
        <v>0</v>
      </c>
      <c r="P10" s="18">
        <f t="shared" si="2"/>
        <v>0</v>
      </c>
      <c r="Q10" s="18">
        <f t="shared" si="2"/>
        <v>0</v>
      </c>
      <c r="R10" s="18">
        <f t="shared" si="2"/>
        <v>0</v>
      </c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0</v>
      </c>
      <c r="Z10" s="14">
        <f t="shared" si="0"/>
        <v>0</v>
      </c>
    </row>
    <row r="11" spans="1:26" ht="14.45" x14ac:dyDescent="0.3">
      <c r="A11" s="5" t="s">
        <v>14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1" t="e">
        <f t="shared" si="0"/>
        <v>#DIV/0!</v>
      </c>
    </row>
    <row r="12" spans="1:26" x14ac:dyDescent="0.25">
      <c r="A12" s="3" t="s">
        <v>15</v>
      </c>
      <c r="B12" s="22">
        <f>B10+B11</f>
        <v>0</v>
      </c>
      <c r="C12" s="22">
        <f t="shared" ref="C12:Y12" si="3">C10+C11</f>
        <v>0</v>
      </c>
      <c r="D12" s="22">
        <f t="shared" si="3"/>
        <v>0</v>
      </c>
      <c r="E12" s="22">
        <f t="shared" si="3"/>
        <v>0</v>
      </c>
      <c r="F12" s="22">
        <f t="shared" si="3"/>
        <v>0</v>
      </c>
      <c r="G12" s="22">
        <f t="shared" si="3"/>
        <v>0</v>
      </c>
      <c r="H12" s="22">
        <f t="shared" si="3"/>
        <v>0</v>
      </c>
      <c r="I12" s="22">
        <f t="shared" si="3"/>
        <v>0</v>
      </c>
      <c r="J12" s="22">
        <f t="shared" si="3"/>
        <v>0</v>
      </c>
      <c r="K12" s="22">
        <f t="shared" si="3"/>
        <v>0</v>
      </c>
      <c r="L12" s="22">
        <f t="shared" si="3"/>
        <v>0</v>
      </c>
      <c r="M12" s="22">
        <f t="shared" si="3"/>
        <v>0</v>
      </c>
      <c r="N12" s="22">
        <f t="shared" si="3"/>
        <v>0</v>
      </c>
      <c r="O12" s="22">
        <f t="shared" si="3"/>
        <v>0</v>
      </c>
      <c r="P12" s="22">
        <f t="shared" si="3"/>
        <v>0</v>
      </c>
      <c r="Q12" s="22">
        <f t="shared" si="3"/>
        <v>0</v>
      </c>
      <c r="R12" s="22">
        <f t="shared" si="3"/>
        <v>0</v>
      </c>
      <c r="S12" s="22">
        <f t="shared" si="3"/>
        <v>0</v>
      </c>
      <c r="T12" s="22">
        <f t="shared" si="3"/>
        <v>0</v>
      </c>
      <c r="U12" s="22">
        <f t="shared" si="3"/>
        <v>0</v>
      </c>
      <c r="V12" s="22">
        <f t="shared" si="3"/>
        <v>0</v>
      </c>
      <c r="W12" s="22">
        <f t="shared" si="3"/>
        <v>0</v>
      </c>
      <c r="X12" s="22">
        <f t="shared" si="3"/>
        <v>0</v>
      </c>
      <c r="Y12" s="22">
        <f t="shared" si="3"/>
        <v>0</v>
      </c>
      <c r="Z12" s="23">
        <f t="shared" si="0"/>
        <v>0</v>
      </c>
    </row>
    <row r="13" spans="1:26" ht="14.45" x14ac:dyDescent="0.3">
      <c r="A13" s="2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0" t="e">
        <f t="shared" si="0"/>
        <v>#DIV/0!</v>
      </c>
    </row>
    <row r="14" spans="1:26" ht="14.45" x14ac:dyDescent="0.3">
      <c r="A14" s="1" t="s">
        <v>5</v>
      </c>
      <c r="B14" s="7">
        <f t="shared" ref="B14:Y14" si="4">(B12-B13)</f>
        <v>0</v>
      </c>
      <c r="C14" s="7">
        <f t="shared" si="4"/>
        <v>0</v>
      </c>
      <c r="D14" s="7">
        <f t="shared" si="4"/>
        <v>0</v>
      </c>
      <c r="E14" s="7">
        <f t="shared" si="4"/>
        <v>0</v>
      </c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7">
        <f t="shared" si="4"/>
        <v>0</v>
      </c>
      <c r="O14" s="7">
        <f t="shared" si="4"/>
        <v>0</v>
      </c>
      <c r="P14" s="7">
        <f t="shared" si="4"/>
        <v>0</v>
      </c>
      <c r="Q14" s="7">
        <f t="shared" si="4"/>
        <v>0</v>
      </c>
      <c r="R14" s="7">
        <f t="shared" si="4"/>
        <v>0</v>
      </c>
      <c r="S14" s="7">
        <f t="shared" si="4"/>
        <v>0</v>
      </c>
      <c r="T14" s="7">
        <f t="shared" si="4"/>
        <v>0</v>
      </c>
      <c r="U14" s="7">
        <f t="shared" si="4"/>
        <v>0</v>
      </c>
      <c r="V14" s="7">
        <f t="shared" si="4"/>
        <v>0</v>
      </c>
      <c r="W14" s="7">
        <f t="shared" si="4"/>
        <v>0</v>
      </c>
      <c r="X14" s="7">
        <f t="shared" si="4"/>
        <v>0</v>
      </c>
      <c r="Y14" s="7">
        <f t="shared" si="4"/>
        <v>0</v>
      </c>
      <c r="Z14" s="14">
        <f t="shared" si="0"/>
        <v>0</v>
      </c>
    </row>
    <row r="15" spans="1:26" x14ac:dyDescent="0.25">
      <c r="A15" s="2" t="s">
        <v>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15" t="e">
        <f t="shared" si="0"/>
        <v>#DIV/0!</v>
      </c>
    </row>
    <row r="17" spans="1:25" x14ac:dyDescent="0.25">
      <c r="A17" t="s">
        <v>17</v>
      </c>
      <c r="B17" s="25"/>
      <c r="C17" s="17">
        <f>B17</f>
        <v>0</v>
      </c>
      <c r="D17" s="17">
        <f t="shared" ref="D17:Y17" si="5">C17</f>
        <v>0</v>
      </c>
      <c r="E17" s="17">
        <f t="shared" si="5"/>
        <v>0</v>
      </c>
      <c r="F17" s="17">
        <f t="shared" si="5"/>
        <v>0</v>
      </c>
      <c r="G17" s="17">
        <f t="shared" si="5"/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>
        <f t="shared" si="5"/>
        <v>0</v>
      </c>
      <c r="L17" s="17">
        <f t="shared" si="5"/>
        <v>0</v>
      </c>
      <c r="M17" s="17">
        <f t="shared" si="5"/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>
        <f t="shared" si="5"/>
        <v>0</v>
      </c>
      <c r="X17" s="17">
        <f t="shared" si="5"/>
        <v>0</v>
      </c>
      <c r="Y17" s="17">
        <f t="shared" si="5"/>
        <v>0</v>
      </c>
    </row>
    <row r="18" spans="1:25" x14ac:dyDescent="0.25">
      <c r="A18" t="s">
        <v>16</v>
      </c>
      <c r="B18" s="26"/>
      <c r="C18" s="24">
        <f>B18</f>
        <v>0</v>
      </c>
      <c r="D18" s="24">
        <f t="shared" ref="D18:Y18" si="6">C18</f>
        <v>0</v>
      </c>
      <c r="E18" s="24">
        <f t="shared" si="6"/>
        <v>0</v>
      </c>
      <c r="F18" s="24">
        <f t="shared" si="6"/>
        <v>0</v>
      </c>
      <c r="G18" s="24">
        <f t="shared" si="6"/>
        <v>0</v>
      </c>
      <c r="H18" s="24">
        <f t="shared" si="6"/>
        <v>0</v>
      </c>
      <c r="I18" s="24">
        <f t="shared" si="6"/>
        <v>0</v>
      </c>
      <c r="J18" s="24">
        <f t="shared" si="6"/>
        <v>0</v>
      </c>
      <c r="K18" s="24">
        <f t="shared" si="6"/>
        <v>0</v>
      </c>
      <c r="L18" s="24">
        <f t="shared" si="6"/>
        <v>0</v>
      </c>
      <c r="M18" s="24">
        <f t="shared" si="6"/>
        <v>0</v>
      </c>
      <c r="N18" s="24">
        <f t="shared" si="6"/>
        <v>0</v>
      </c>
      <c r="O18" s="24">
        <f t="shared" si="6"/>
        <v>0</v>
      </c>
      <c r="P18" s="24">
        <f t="shared" si="6"/>
        <v>0</v>
      </c>
      <c r="Q18" s="24">
        <f t="shared" si="6"/>
        <v>0</v>
      </c>
      <c r="R18" s="24">
        <f t="shared" si="6"/>
        <v>0</v>
      </c>
      <c r="S18" s="24">
        <f t="shared" si="6"/>
        <v>0</v>
      </c>
      <c r="T18" s="24">
        <f t="shared" si="6"/>
        <v>0</v>
      </c>
      <c r="U18" s="24">
        <f t="shared" si="6"/>
        <v>0</v>
      </c>
      <c r="V18" s="24">
        <f t="shared" si="6"/>
        <v>0</v>
      </c>
      <c r="W18" s="24">
        <f t="shared" si="6"/>
        <v>0</v>
      </c>
      <c r="X18" s="24">
        <f t="shared" si="6"/>
        <v>0</v>
      </c>
      <c r="Y18" s="24">
        <f t="shared" si="6"/>
        <v>0</v>
      </c>
    </row>
    <row r="19" spans="1:25" x14ac:dyDescent="0.25">
      <c r="A19" t="s">
        <v>19</v>
      </c>
      <c r="B19" s="19">
        <f>AVERAGE(N12:Y12)</f>
        <v>0</v>
      </c>
      <c r="C19" s="17">
        <f>B19</f>
        <v>0</v>
      </c>
      <c r="D19" s="17">
        <f t="shared" ref="D19:Y19" si="7">C19</f>
        <v>0</v>
      </c>
      <c r="E19" s="17">
        <f t="shared" si="7"/>
        <v>0</v>
      </c>
      <c r="F19" s="17">
        <f t="shared" si="7"/>
        <v>0</v>
      </c>
      <c r="G19" s="17">
        <f t="shared" si="7"/>
        <v>0</v>
      </c>
      <c r="H19" s="17">
        <f t="shared" si="7"/>
        <v>0</v>
      </c>
      <c r="I19" s="17">
        <f t="shared" si="7"/>
        <v>0</v>
      </c>
      <c r="J19" s="17">
        <f t="shared" si="7"/>
        <v>0</v>
      </c>
      <c r="K19" s="17">
        <f t="shared" si="7"/>
        <v>0</v>
      </c>
      <c r="L19" s="17">
        <f t="shared" si="7"/>
        <v>0</v>
      </c>
      <c r="M19" s="17">
        <f t="shared" si="7"/>
        <v>0</v>
      </c>
      <c r="N19" s="17">
        <f t="shared" si="7"/>
        <v>0</v>
      </c>
      <c r="O19" s="17">
        <f t="shared" si="7"/>
        <v>0</v>
      </c>
      <c r="P19" s="17">
        <f t="shared" si="7"/>
        <v>0</v>
      </c>
      <c r="Q19" s="17">
        <f t="shared" si="7"/>
        <v>0</v>
      </c>
      <c r="R19" s="17">
        <f t="shared" si="7"/>
        <v>0</v>
      </c>
      <c r="S19" s="17">
        <f t="shared" si="7"/>
        <v>0</v>
      </c>
      <c r="T19" s="17">
        <f t="shared" si="7"/>
        <v>0</v>
      </c>
      <c r="U19" s="17">
        <f t="shared" si="7"/>
        <v>0</v>
      </c>
      <c r="V19" s="17">
        <f t="shared" si="7"/>
        <v>0</v>
      </c>
      <c r="W19" s="17">
        <f t="shared" si="7"/>
        <v>0</v>
      </c>
      <c r="X19" s="17">
        <f t="shared" si="7"/>
        <v>0</v>
      </c>
      <c r="Y19" s="17">
        <f t="shared" si="7"/>
        <v>0</v>
      </c>
    </row>
    <row r="20" spans="1:25" x14ac:dyDescent="0.25">
      <c r="A20" t="s">
        <v>20</v>
      </c>
      <c r="B20" s="29" t="e">
        <f>AVERAGE(N15:Y15)</f>
        <v>#DIV/0!</v>
      </c>
      <c r="C20" s="24" t="e">
        <f>B20</f>
        <v>#DIV/0!</v>
      </c>
      <c r="D20" s="24" t="e">
        <f t="shared" ref="D20:Y20" si="8">C20</f>
        <v>#DIV/0!</v>
      </c>
      <c r="E20" s="24" t="e">
        <f t="shared" si="8"/>
        <v>#DIV/0!</v>
      </c>
      <c r="F20" s="24" t="e">
        <f t="shared" si="8"/>
        <v>#DIV/0!</v>
      </c>
      <c r="G20" s="24" t="e">
        <f t="shared" si="8"/>
        <v>#DIV/0!</v>
      </c>
      <c r="H20" s="24" t="e">
        <f t="shared" si="8"/>
        <v>#DIV/0!</v>
      </c>
      <c r="I20" s="24" t="e">
        <f t="shared" si="8"/>
        <v>#DIV/0!</v>
      </c>
      <c r="J20" s="24" t="e">
        <f t="shared" si="8"/>
        <v>#DIV/0!</v>
      </c>
      <c r="K20" s="24" t="e">
        <f t="shared" si="8"/>
        <v>#DIV/0!</v>
      </c>
      <c r="L20" s="24" t="e">
        <f t="shared" si="8"/>
        <v>#DIV/0!</v>
      </c>
      <c r="M20" s="24" t="e">
        <f t="shared" si="8"/>
        <v>#DIV/0!</v>
      </c>
      <c r="N20" s="24" t="e">
        <f t="shared" si="8"/>
        <v>#DIV/0!</v>
      </c>
      <c r="O20" s="24" t="e">
        <f t="shared" si="8"/>
        <v>#DIV/0!</v>
      </c>
      <c r="P20" s="24" t="e">
        <f t="shared" si="8"/>
        <v>#DIV/0!</v>
      </c>
      <c r="Q20" s="24" t="e">
        <f t="shared" si="8"/>
        <v>#DIV/0!</v>
      </c>
      <c r="R20" s="24" t="e">
        <f t="shared" si="8"/>
        <v>#DIV/0!</v>
      </c>
      <c r="S20" s="24" t="e">
        <f t="shared" si="8"/>
        <v>#DIV/0!</v>
      </c>
      <c r="T20" s="24" t="e">
        <f t="shared" si="8"/>
        <v>#DIV/0!</v>
      </c>
      <c r="U20" s="24" t="e">
        <f t="shared" si="8"/>
        <v>#DIV/0!</v>
      </c>
      <c r="V20" s="24" t="e">
        <f t="shared" si="8"/>
        <v>#DIV/0!</v>
      </c>
      <c r="W20" s="24" t="e">
        <f t="shared" si="8"/>
        <v>#DIV/0!</v>
      </c>
      <c r="X20" s="24" t="e">
        <f t="shared" si="8"/>
        <v>#DIV/0!</v>
      </c>
      <c r="Y20" s="24" t="e">
        <f t="shared" si="8"/>
        <v>#DIV/0!</v>
      </c>
    </row>
    <row r="22" spans="1:25" x14ac:dyDescent="0.25">
      <c r="A22" s="4" t="s">
        <v>10</v>
      </c>
    </row>
    <row r="23" spans="1:25" ht="14.45" x14ac:dyDescent="0.3">
      <c r="A23" t="s">
        <v>11</v>
      </c>
    </row>
    <row r="24" spans="1:25" ht="14.45" x14ac:dyDescent="0.3"/>
    <row r="26" spans="1:25" ht="14.45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47" spans="18:23" x14ac:dyDescent="0.25">
      <c r="R47" s="8"/>
      <c r="S47" s="8"/>
      <c r="T47" s="8"/>
      <c r="U47" s="8"/>
      <c r="V47" s="8"/>
      <c r="W47" s="8"/>
    </row>
    <row r="48" spans="18:23" x14ac:dyDescent="0.25">
      <c r="R48" s="9"/>
      <c r="S48" s="9"/>
      <c r="T48" s="9"/>
      <c r="U48" s="9"/>
      <c r="V48" s="9"/>
      <c r="W48" s="9"/>
    </row>
  </sheetData>
  <dataConsolidate/>
  <mergeCells count="1">
    <mergeCell ref="A3:Z3"/>
  </mergeCells>
  <printOptions horizontalCentered="1"/>
  <pageMargins left="0.45" right="0.45" top="0.75" bottom="0.75" header="0.3" footer="0.3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Housing and Urban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Carney</dc:creator>
  <cp:lastModifiedBy>HUD User</cp:lastModifiedBy>
  <cp:lastPrinted>2013-02-26T17:11:35Z</cp:lastPrinted>
  <dcterms:created xsi:type="dcterms:W3CDTF">2011-10-14T19:33:06Z</dcterms:created>
  <dcterms:modified xsi:type="dcterms:W3CDTF">2016-10-06T00:53:54Z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